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19891a\Desktop\Contratti\"/>
    </mc:Choice>
  </mc:AlternateContent>
  <xr:revisionPtr revIDLastSave="0" documentId="13_ncr:1_{3D36839E-9428-481D-B285-25A656AF31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iano Operativo SS 1" sheetId="1" r:id="rId1"/>
    <sheet name="Data" sheetId="2" state="hidden" r:id="rId2"/>
  </sheets>
  <definedNames>
    <definedName name="_xlnm._FilterDatabase" localSheetId="0" hidden="1">'Piano Operativo SS 1'!$A$2:$H$2</definedName>
    <definedName name="_xlnm.Print_Area" localSheetId="0">'Piano Operativo SS 1'!$A$1:$O$19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Morisco Felice</author>
  </authors>
  <commentList>
    <comment ref="H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Basso :  Turbative nulle/minime (code ≤1 km)
Medio :   Urbative moderate (code ≤ 3 km)
Alto :     Turbative alte (code &gt; 3 km)</t>
        </r>
      </text>
    </comment>
  </commentList>
</comments>
</file>

<file path=xl/sharedStrings.xml><?xml version="1.0" encoding="utf-8"?>
<sst xmlns="http://schemas.openxmlformats.org/spreadsheetml/2006/main" count="126" uniqueCount="89">
  <si>
    <t xml:space="preserve">Gestore </t>
  </si>
  <si>
    <t>Tratta</t>
  </si>
  <si>
    <t xml:space="preserve">Denominazione intervento </t>
  </si>
  <si>
    <t>Prog. da</t>
  </si>
  <si>
    <t>Prog a</t>
  </si>
  <si>
    <t>Inizio  (mm/aa)</t>
  </si>
  <si>
    <t>Fine (mm/aa)</t>
  </si>
  <si>
    <t xml:space="preserve">Impatto Cantiere </t>
  </si>
  <si>
    <t>ANAS S.p.A.</t>
  </si>
  <si>
    <t>Impatto Cantiere</t>
  </si>
  <si>
    <t>SS 1 "Via Aurelia"</t>
  </si>
  <si>
    <t>475+135</t>
  </si>
  <si>
    <t>475+765</t>
  </si>
  <si>
    <t>Impatto</t>
  </si>
  <si>
    <t>ALTO</t>
  </si>
  <si>
    <t>MEDIO</t>
  </si>
  <si>
    <t>BASSO</t>
  </si>
  <si>
    <t xml:space="preserve"> Alto</t>
  </si>
  <si>
    <t>Code &gt; 3 km</t>
  </si>
  <si>
    <t xml:space="preserve"> Medio</t>
  </si>
  <si>
    <r>
      <rPr>
        <sz val="12"/>
        <color theme="1"/>
        <rFont val="Calibri"/>
        <family val="2"/>
        <scheme val="minor"/>
      </rPr>
      <t xml:space="preserve">Code </t>
    </r>
    <r>
      <rPr>
        <sz val="11"/>
        <color theme="1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>3 km</t>
    </r>
  </si>
  <si>
    <t xml:space="preserve"> Basso</t>
  </si>
  <si>
    <r>
      <rPr>
        <sz val="12"/>
        <color theme="1"/>
        <rFont val="Calibri"/>
        <family val="2"/>
        <scheme val="minor"/>
      </rPr>
      <t xml:space="preserve">Coda </t>
    </r>
    <r>
      <rPr>
        <sz val="11"/>
        <color theme="1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>1 km</t>
    </r>
  </si>
  <si>
    <t>CASELLI AUTOSTRADALI</t>
  </si>
  <si>
    <t>544+900</t>
  </si>
  <si>
    <t>547+700</t>
  </si>
  <si>
    <t>547+900</t>
  </si>
  <si>
    <t>547+200</t>
  </si>
  <si>
    <t>547+490</t>
  </si>
  <si>
    <t>565+120</t>
  </si>
  <si>
    <t>565+220</t>
  </si>
  <si>
    <t>Sentito DL Ing. Barosso, le lavorazione termineranno entro fine novembre.
I lavori si svolgono mediante il restringimento della carreggiata stradale. Non è previsto SUA. Possibile estensione dell'intervento in adiacenza del muro posto prima dell'imbocco di levante della Galleria Pizzo, sempre con restringimento e non con SUA.</t>
  </si>
  <si>
    <t>Lavori principali terminati.  
Dal 21/11 al 30/11 S.U.A. H24 per fornitura acqua impianto antincendio da parte della società Acqua Potabile</t>
  </si>
  <si>
    <t>Sentito Ing. Melis. Con condizioni meteorologiche favorevoli il termine sarà rispettato (26/11). 
Le lavorazioni si svolgono con un restringimento di carreggiata</t>
  </si>
  <si>
    <t xml:space="preserve">Sentito Ing. Melis, i lavori si svolgono in banchina. Occasionalmente viene attivato S.U.A. per permettere specifiche lavorazioni di breve durata.
Iniziato il 18 ottobre. Tempo utile GG 120. </t>
  </si>
  <si>
    <r>
      <t xml:space="preserve">Lavori di adeguamento alla prevenzione incendi ed adeguamenti impiantistici per la sicurezza in galleria della </t>
    </r>
    <r>
      <rPr>
        <b/>
        <sz val="10"/>
        <color theme="0" tint="-0.34998626667073579"/>
        <rFont val="Calibri"/>
        <family val="2"/>
      </rPr>
      <t>galleria Sant'Anna</t>
    </r>
    <r>
      <rPr>
        <sz val="10"/>
        <color theme="0" tint="-0.34998626667073579"/>
        <rFont val="Calibri"/>
        <family val="2"/>
      </rPr>
      <t xml:space="preserve"> (</t>
    </r>
    <r>
      <rPr>
        <b/>
        <sz val="10"/>
        <color theme="0" tint="-0.34998626667073579"/>
        <rFont val="Calibri"/>
        <family val="2"/>
      </rPr>
      <t>Lavagna-Sestri Levante</t>
    </r>
    <r>
      <rPr>
        <sz val="10"/>
        <color theme="0" tint="-0.34998626667073579"/>
        <rFont val="Calibri"/>
        <family val="2"/>
      </rPr>
      <t>)</t>
    </r>
  </si>
  <si>
    <r>
      <rPr>
        <b/>
        <sz val="11"/>
        <color theme="0" tint="-0.34998626667073579"/>
        <rFont val="Calibri"/>
        <family val="2"/>
        <scheme val="minor"/>
      </rPr>
      <t>Gestore ASPI</t>
    </r>
    <r>
      <rPr>
        <sz val="11"/>
        <color theme="0" tint="-0.34998626667073579"/>
        <rFont val="Calibri"/>
        <family val="2"/>
        <scheme val="minor"/>
      </rPr>
      <t xml:space="preserve"> - Sestri Levante - Lavagna</t>
    </r>
  </si>
  <si>
    <r>
      <t xml:space="preserve">Interventi di risanamento delle scarpate al km 544+900 in località </t>
    </r>
    <r>
      <rPr>
        <b/>
        <sz val="10"/>
        <color theme="0" tint="-0.34998626667073579"/>
        <rFont val="Calibri"/>
        <family val="2"/>
      </rPr>
      <t>Vesima</t>
    </r>
  </si>
  <si>
    <r>
      <rPr>
        <b/>
        <sz val="11"/>
        <color theme="0" tint="-0.34998626667073579"/>
        <rFont val="Calibri"/>
        <family val="2"/>
        <scheme val="minor"/>
      </rPr>
      <t>Gestore ASPI</t>
    </r>
    <r>
      <rPr>
        <sz val="11"/>
        <color theme="0" tint="-0.34998626667073579"/>
        <rFont val="Calibri"/>
        <family val="2"/>
        <scheme val="minor"/>
      </rPr>
      <t xml:space="preserve"> - Genova Prà - Arenzano</t>
    </r>
  </si>
  <si>
    <r>
      <t xml:space="preserve">Interventi di risanamento del muro di controripa in Comune di </t>
    </r>
    <r>
      <rPr>
        <b/>
        <sz val="10"/>
        <color theme="0" tint="-0.34998626667073579"/>
        <rFont val="Calibri"/>
        <family val="2"/>
      </rPr>
      <t>Arenzano</t>
    </r>
  </si>
  <si>
    <r>
      <t xml:space="preserve">Interventi di risanamento delle scarpate al km 547+700 in Località Pizzo di </t>
    </r>
    <r>
      <rPr>
        <b/>
        <sz val="10"/>
        <color theme="0" tint="-0.34998626667073579"/>
        <rFont val="Calibri"/>
        <family val="2"/>
      </rPr>
      <t>Arenzano</t>
    </r>
  </si>
  <si>
    <t>579+907</t>
  </si>
  <si>
    <t>579+935</t>
  </si>
  <si>
    <t>Piano Operativo dei Cantieri con Impatto sulla Viabilità</t>
  </si>
  <si>
    <r>
      <t xml:space="preserve">Lavori di consolidamento del versante e messa in sicurezza del corpo stradale in località La Vesca nel Comune di </t>
    </r>
    <r>
      <rPr>
        <b/>
        <sz val="11"/>
        <color theme="1"/>
        <rFont val="Calibri"/>
        <family val="2"/>
      </rPr>
      <t>Sanremo</t>
    </r>
    <r>
      <rPr>
        <sz val="11"/>
        <color theme="1"/>
        <rFont val="Calibri"/>
        <family val="2"/>
      </rPr>
      <t>.</t>
    </r>
  </si>
  <si>
    <r>
      <t xml:space="preserve">Lavori di adeguamento del Ponte Segno  </t>
    </r>
    <r>
      <rPr>
        <b/>
        <sz val="11"/>
        <color theme="1"/>
        <rFont val="Calibri"/>
        <family val="2"/>
      </rPr>
      <t>Vado Ligure</t>
    </r>
    <r>
      <rPr>
        <sz val="11"/>
        <color theme="1"/>
        <rFont val="Calibri"/>
        <family val="2"/>
      </rPr>
      <t>.</t>
    </r>
  </si>
  <si>
    <r>
      <t xml:space="preserve">Adeguamento idraulico del Rio Santa Brigida dal km 565+120 al km 565+220 </t>
    </r>
    <r>
      <rPr>
        <b/>
        <sz val="11"/>
        <color theme="1"/>
        <rFont val="Calibri"/>
        <family val="2"/>
      </rPr>
      <t>Celle Ligure</t>
    </r>
    <r>
      <rPr>
        <sz val="11"/>
        <color theme="1"/>
        <rFont val="Calibri"/>
        <family val="2"/>
      </rPr>
      <t>.</t>
    </r>
  </si>
  <si>
    <t xml:space="preserve">Limitazione </t>
  </si>
  <si>
    <t>Restringimento / transito su due corsie</t>
  </si>
  <si>
    <t>Senso unico alternato</t>
  </si>
  <si>
    <t>571+787</t>
  </si>
  <si>
    <t>572+000</t>
  </si>
  <si>
    <r>
      <t xml:space="preserve">Interventi di risanamento del viadotto dal km 571+787 al km 572+000, in </t>
    </r>
    <r>
      <rPr>
        <b/>
        <sz val="11"/>
        <color theme="1"/>
        <rFont val="Calibri"/>
        <family val="2"/>
      </rPr>
      <t xml:space="preserve">Comune di Savona. </t>
    </r>
  </si>
  <si>
    <t>ramella</t>
  </si>
  <si>
    <t>Note3</t>
  </si>
  <si>
    <t>melis</t>
  </si>
  <si>
    <t>musso</t>
  </si>
  <si>
    <t>navarria</t>
  </si>
  <si>
    <t>I lavori sono stati consegnati il 18 Gennaio 2024 con fine interventi per Marzo 2025. Lavori eseguiti con restringimento della sede stradale. Sono previsti minimi impatti per la viabilità.</t>
  </si>
  <si>
    <t>435+400</t>
  </si>
  <si>
    <t>435+650</t>
  </si>
  <si>
    <t>Vinti</t>
  </si>
  <si>
    <t>489+250</t>
  </si>
  <si>
    <t>489+350</t>
  </si>
  <si>
    <t>Frana da strada comunale</t>
  </si>
  <si>
    <r>
      <t xml:space="preserve">Erosione scarpata di valle </t>
    </r>
    <r>
      <rPr>
        <b/>
        <sz val="11"/>
        <rFont val="Calibri"/>
        <family val="2"/>
      </rPr>
      <t xml:space="preserve"> Borghetto di  Vara</t>
    </r>
  </si>
  <si>
    <t>Cantiere del Comune di Zoagli. Al momento il Comune non ha fatto sapere la data di fine intervento.</t>
  </si>
  <si>
    <t>Note1</t>
  </si>
  <si>
    <t>I Trim 2025</t>
  </si>
  <si>
    <t>II Trim 2025</t>
  </si>
  <si>
    <t>III Trim 2025</t>
  </si>
  <si>
    <t>Interventi sulle barriere di sicurezza</t>
  </si>
  <si>
    <t>497+900</t>
  </si>
  <si>
    <t>498+000</t>
  </si>
  <si>
    <r>
      <rPr>
        <b/>
        <sz val="11"/>
        <rFont val="Calibri"/>
        <family val="2"/>
        <scheme val="minor"/>
      </rPr>
      <t>ASPI</t>
    </r>
    <r>
      <rPr>
        <sz val="11"/>
        <rFont val="Calibri"/>
        <family val="2"/>
        <scheme val="minor"/>
      </rPr>
      <t xml:space="preserve"> - Celle Ligure - Albisola</t>
    </r>
  </si>
  <si>
    <r>
      <rPr>
        <b/>
        <sz val="11"/>
        <rFont val="Calibri"/>
        <family val="2"/>
        <scheme val="minor"/>
      </rPr>
      <t>ASPI</t>
    </r>
    <r>
      <rPr>
        <sz val="11"/>
        <rFont val="Calibri"/>
        <family val="2"/>
        <scheme val="minor"/>
      </rPr>
      <t xml:space="preserve"> - Albisola - Savona</t>
    </r>
  </si>
  <si>
    <r>
      <rPr>
        <b/>
        <sz val="11"/>
        <color theme="1"/>
        <rFont val="Calibri"/>
        <family val="2"/>
        <scheme val="minor"/>
      </rPr>
      <t>ADF</t>
    </r>
    <r>
      <rPr>
        <sz val="11"/>
        <color theme="1"/>
        <rFont val="Calibri"/>
        <family val="2"/>
        <scheme val="minor"/>
      </rPr>
      <t xml:space="preserve"> - Savona - Spotorno</t>
    </r>
  </si>
  <si>
    <r>
      <rPr>
        <b/>
        <sz val="11"/>
        <color theme="1"/>
        <rFont val="Calibri"/>
        <family val="2"/>
        <scheme val="minor"/>
      </rPr>
      <t>ADF</t>
    </r>
    <r>
      <rPr>
        <sz val="11"/>
        <color theme="1"/>
        <rFont val="Calibri"/>
        <family val="2"/>
        <scheme val="minor"/>
      </rPr>
      <t xml:space="preserve"> - Taggia - Sanremo</t>
    </r>
  </si>
  <si>
    <r>
      <rPr>
        <b/>
        <sz val="11"/>
        <rFont val="Calibri"/>
        <family val="2"/>
        <scheme val="minor"/>
      </rPr>
      <t>ASPI</t>
    </r>
    <r>
      <rPr>
        <sz val="11"/>
        <rFont val="Calibri"/>
        <family val="2"/>
        <scheme val="minor"/>
      </rPr>
      <t xml:space="preserve"> - Chiavari - Rapallo</t>
    </r>
  </si>
  <si>
    <r>
      <rPr>
        <b/>
        <sz val="11"/>
        <rFont val="Calibri"/>
        <family val="2"/>
        <scheme val="minor"/>
      </rPr>
      <t xml:space="preserve">ASPI </t>
    </r>
    <r>
      <rPr>
        <sz val="11"/>
        <rFont val="Calibri"/>
        <family val="2"/>
        <scheme val="minor"/>
      </rPr>
      <t>- Chiavari - Rapallo</t>
    </r>
  </si>
  <si>
    <r>
      <rPr>
        <b/>
        <sz val="11"/>
        <rFont val="Calibri"/>
        <family val="2"/>
        <scheme val="minor"/>
      </rPr>
      <t xml:space="preserve">SALT </t>
    </r>
    <r>
      <rPr>
        <sz val="11"/>
        <rFont val="Calibri"/>
        <family val="2"/>
        <scheme val="minor"/>
      </rPr>
      <t>- Brugnato - La Spezia</t>
    </r>
  </si>
  <si>
    <t>Lavori in corso. Durante l'esecuzione dei lavori è attivo il limite di portata a 20 t. Il SUA dovrebbe essere presente fino al 31 marzo e successivamente i lavori si svilupperanno in alveo con limitata interferenza con la viabilità.</t>
  </si>
  <si>
    <t>Intervento urgente a causa di grave incidente che ha danneggiato la barriera di sicurezza. I lavori termineranno entro il 31/01/2025.</t>
  </si>
  <si>
    <t>Interruzione del transito per demolizione e ricostruzione ponte.</t>
  </si>
  <si>
    <t>I lavori sono eseguiti con chiusura della SS 1 "Via Aurelia" e deviazione della viabilità su strade comunali, concordate con gli Enti Locali. 
Per i mezzi pesanti è prevista la deviazione lungo la SS 1 DIR-A "di Vado Ligure".
Il cantiere non comporta modifiche ai percorsi dei mezzi pesanti da e per il porto di Porto Vado in quanto già percorrono la SS 1 dir A. La strada dovrebbe essere riaperta entro la fine di giugno 2025.</t>
  </si>
  <si>
    <t>Restringimento con transito su due corsie e SUA</t>
  </si>
  <si>
    <t>IV Trim 2025</t>
  </si>
  <si>
    <t>I lavori sono in corso. Durata cantiere con impianto semaforico fino al 31/12/2025.</t>
  </si>
  <si>
    <t>I lavori sono stati consegnati il 07/01/2025 con previsione di fine intervento il 17/12/2025. Fino alla data del 31 marzo 2025 i lavori saranno eseguiti fuori strada con il restringimento del p.v. e doppio senso di marcia. Dal 2 aprile cantiere con SUA fino al 14/06/2025 con limite di portata a 3,5 t e possibili due giorni di chiusura notturna verso la fine di maggio. Dal 15 giugno al 7 settembre il cantiere sarà rimosso e i lavori riprenderanno con SUA dal giorno 8 settembre fino al 27 novembre e limite di portata di 3,5 t. Dopo il 27 novembre saranno eseguiti i lavori di completamento con circolazione veicolare a doppio senso di marcia.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</si>
</sst>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\+000"/>
  </numFmts>
  <fonts count="2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</font>
    <font>
      <b/>
      <sz val="10"/>
      <color theme="0" tint="-0.34998626667073579"/>
      <name val="Calibri"/>
      <family val="2"/>
    </font>
    <font>
      <b/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2" fillId="0" borderId="0" xfId="0" applyFont="1"/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7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2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/>
    </xf>
    <xf numFmtId="17" fontId="9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 wrapText="1"/>
    </xf>
    <xf numFmtId="17" fontId="2" fillId="5" borderId="0" xfId="0" applyNumberFormat="1" applyFont="1" applyFill="1" applyAlignment="1">
      <alignment horizontal="center" vertical="center"/>
    </xf>
    <xf numFmtId="0" fontId="0" fillId="0" borderId="2" xfId="0" applyBorder="1"/>
    <xf numFmtId="17" fontId="17" fillId="5" borderId="0" xfId="0" applyNumberFormat="1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7" fontId="3" fillId="0" borderId="1" xfId="0" applyNumberFormat="1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19">
    <dxf>
      <font>
        <color theme="0" tint="-0.499984740745262"/>
      </font>
      <fill>
        <patternFill patternType="lightGray">
          <fgColor theme="0" tint="-0.34998626667073579"/>
        </patternFill>
      </fill>
    </dxf>
    <dxf>
      <font>
        <b/>
        <i val="0"/>
        <strike val="0"/>
        <color rgb="FF0033CC"/>
      </font>
      <fill>
        <patternFill patternType="gray125">
          <fgColor theme="5"/>
        </patternFill>
      </fill>
    </dxf>
    <dxf>
      <font>
        <color theme="0" tint="-0.499984740745262"/>
      </font>
      <fill>
        <patternFill patternType="lightGray">
          <fgColor theme="0" tint="-0.34998626667073579"/>
        </patternFill>
      </fill>
    </dxf>
    <dxf>
      <font>
        <b/>
        <i val="0"/>
        <strike val="0"/>
        <color rgb="FF0033CC"/>
      </font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2" formatCode="mmm\-yy"/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1381124</xdr:colOff>
      <xdr:row>5</xdr:row>
      <xdr:rowOff>486831</xdr:rowOff>
    </xdr:from>
    <xdr:to>
      <xdr:col>8</xdr:col>
      <xdr:colOff>0</xdr:colOff>
      <xdr:row>5</xdr:row>
      <xdr:rowOff>702831</xdr:rowOff>
    </xdr:to>
    <xdr:sp macro="" textlink="">
      <xdr:nvSpPr>
        <xdr:cNvPr id="2" name="Freccia a pentagon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V="1">
          <a:off x="9524999" y="5087406"/>
          <a:ext cx="1990725" cy="216000"/>
        </a:xfrm>
        <a:prstGeom prst="homePlat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it-IT"/>
        </a:p>
      </xdr:txBody>
    </xdr:sp>
    <xdr:clientData/>
  </xdr:twoCellAnchor>
  <xdr:twoCellAnchor>
    <xdr:from>
      <xdr:col>8</xdr:col>
      <xdr:colOff>-1</xdr:colOff>
      <xdr:row>12</xdr:row>
      <xdr:rowOff>343263</xdr:rowOff>
    </xdr:from>
    <xdr:to>
      <xdr:col>11</xdr:col>
      <xdr:colOff>911678</xdr:colOff>
      <xdr:row>12</xdr:row>
      <xdr:rowOff>625929</xdr:rowOff>
    </xdr:to>
    <xdr:sp macro="" textlink="">
      <xdr:nvSpPr>
        <xdr:cNvPr id="5" name="Freccia a pentagono 3">
          <a:extLst>
            <a:ext uri="{FF2B5EF4-FFF2-40B4-BE49-F238E27FC236}">
              <a16:creationId xmlns:a16="http://schemas.microsoft.com/office/drawing/2014/main" id="{16FD792C-5CA5-45A8-B7A3-66BA40010EB4}"/>
            </a:ext>
          </a:extLst>
        </xdr:cNvPr>
        <xdr:cNvSpPr/>
      </xdr:nvSpPr>
      <xdr:spPr>
        <a:xfrm>
          <a:off x="8831035" y="8834120"/>
          <a:ext cx="3728357" cy="282666"/>
        </a:xfrm>
        <a:prstGeom prst="homePlat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it-IT"/>
        </a:p>
      </xdr:txBody>
    </xdr:sp>
    <xdr:clientData/>
  </xdr:twoCellAnchor>
  <xdr:twoCellAnchor>
    <xdr:from>
      <xdr:col>8</xdr:col>
      <xdr:colOff>-1</xdr:colOff>
      <xdr:row>10</xdr:row>
      <xdr:rowOff>449793</xdr:rowOff>
    </xdr:from>
    <xdr:to>
      <xdr:col>8</xdr:col>
      <xdr:colOff>925284</xdr:colOff>
      <xdr:row>10</xdr:row>
      <xdr:rowOff>762000</xdr:rowOff>
    </xdr:to>
    <xdr:sp macro="" textlink="">
      <xdr:nvSpPr>
        <xdr:cNvPr id="10" name="Freccia a pentagono 3">
          <a:extLst>
            <a:ext uri="{FF2B5EF4-FFF2-40B4-BE49-F238E27FC236}">
              <a16:creationId xmlns:a16="http://schemas.microsoft.com/office/drawing/2014/main" id="{215AB548-2F6D-413C-857D-B173D3522FA4}"/>
            </a:ext>
          </a:extLst>
        </xdr:cNvPr>
        <xdr:cNvSpPr/>
      </xdr:nvSpPr>
      <xdr:spPr>
        <a:xfrm>
          <a:off x="8831035" y="3742722"/>
          <a:ext cx="925285" cy="312207"/>
        </a:xfrm>
        <a:prstGeom prst="homePlat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it-IT"/>
        </a:p>
      </xdr:txBody>
    </xdr:sp>
    <xdr:clientData/>
  </xdr:twoCellAnchor>
  <xdr:twoCellAnchor>
    <xdr:from>
      <xdr:col>9</xdr:col>
      <xdr:colOff>353785</xdr:colOff>
      <xdr:row>9</xdr:row>
      <xdr:rowOff>421819</xdr:rowOff>
    </xdr:from>
    <xdr:to>
      <xdr:col>9</xdr:col>
      <xdr:colOff>693963</xdr:colOff>
      <xdr:row>9</xdr:row>
      <xdr:rowOff>680357</xdr:rowOff>
    </xdr:to>
    <xdr:sp macro="" textlink="">
      <xdr:nvSpPr>
        <xdr:cNvPr id="15" name="Freccia a pentagono 3">
          <a:extLst>
            <a:ext uri="{FF2B5EF4-FFF2-40B4-BE49-F238E27FC236}">
              <a16:creationId xmlns:a16="http://schemas.microsoft.com/office/drawing/2014/main" id="{F4C0BC4E-6EE7-4847-97F1-78608D5EAB72}"/>
            </a:ext>
          </a:extLst>
        </xdr:cNvPr>
        <xdr:cNvSpPr/>
      </xdr:nvSpPr>
      <xdr:spPr>
        <a:xfrm flipV="1">
          <a:off x="10123714" y="3565069"/>
          <a:ext cx="340178" cy="258538"/>
        </a:xfrm>
        <a:prstGeom prst="homePlat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it-IT"/>
        </a:p>
      </xdr:txBody>
    </xdr:sp>
    <xdr:clientData/>
  </xdr:twoCellAnchor>
  <xdr:twoCellAnchor>
    <xdr:from>
      <xdr:col>8</xdr:col>
      <xdr:colOff>-1</xdr:colOff>
      <xdr:row>6</xdr:row>
      <xdr:rowOff>297651</xdr:rowOff>
    </xdr:from>
    <xdr:to>
      <xdr:col>9</xdr:col>
      <xdr:colOff>925285</xdr:colOff>
      <xdr:row>6</xdr:row>
      <xdr:rowOff>544284</xdr:rowOff>
    </xdr:to>
    <xdr:sp macro="" textlink="">
      <xdr:nvSpPr>
        <xdr:cNvPr id="7" name="Freccia a pentagono 3">
          <a:extLst>
            <a:ext uri="{FF2B5EF4-FFF2-40B4-BE49-F238E27FC236}">
              <a16:creationId xmlns:a16="http://schemas.microsoft.com/office/drawing/2014/main" id="{AB328779-FDBB-48A0-A64F-42D9489CECA9}"/>
            </a:ext>
          </a:extLst>
        </xdr:cNvPr>
        <xdr:cNvSpPr/>
      </xdr:nvSpPr>
      <xdr:spPr>
        <a:xfrm flipV="1">
          <a:off x="8831035" y="746687"/>
          <a:ext cx="1864179" cy="246633"/>
        </a:xfrm>
        <a:prstGeom prst="homePlat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11</xdr:row>
      <xdr:rowOff>1095367</xdr:rowOff>
    </xdr:from>
    <xdr:to>
      <xdr:col>9</xdr:col>
      <xdr:colOff>734785</xdr:colOff>
      <xdr:row>11</xdr:row>
      <xdr:rowOff>1401534</xdr:rowOff>
    </xdr:to>
    <xdr:sp macro="" textlink="">
      <xdr:nvSpPr>
        <xdr:cNvPr id="11" name="Freccia a pentagono 3">
          <a:extLst>
            <a:ext uri="{FF2B5EF4-FFF2-40B4-BE49-F238E27FC236}">
              <a16:creationId xmlns:a16="http://schemas.microsoft.com/office/drawing/2014/main" id="{CD449F9E-BC3D-4DF7-929D-99B76EC3BD1C}"/>
            </a:ext>
          </a:extLst>
        </xdr:cNvPr>
        <xdr:cNvSpPr/>
      </xdr:nvSpPr>
      <xdr:spPr>
        <a:xfrm flipV="1">
          <a:off x="8831036" y="6878403"/>
          <a:ext cx="1673678" cy="306167"/>
        </a:xfrm>
        <a:prstGeom prst="homePlat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it-IT"/>
        </a:p>
      </xdr:txBody>
    </xdr:sp>
    <xdr:clientData/>
  </xdr:twoCellAnchor>
  <xdr:twoCellAnchor>
    <xdr:from>
      <xdr:col>7</xdr:col>
      <xdr:colOff>1156604</xdr:colOff>
      <xdr:row>7</xdr:row>
      <xdr:rowOff>367392</xdr:rowOff>
    </xdr:from>
    <xdr:to>
      <xdr:col>9</xdr:col>
      <xdr:colOff>938891</xdr:colOff>
      <xdr:row>7</xdr:row>
      <xdr:rowOff>639534</xdr:rowOff>
    </xdr:to>
    <xdr:sp macro="" textlink="">
      <xdr:nvSpPr>
        <xdr:cNvPr id="4" name="Freccia a pentagono 3">
          <a:extLst>
            <a:ext uri="{FF2B5EF4-FFF2-40B4-BE49-F238E27FC236}">
              <a16:creationId xmlns:a16="http://schemas.microsoft.com/office/drawing/2014/main" id="{2564E3A8-F98D-4D4D-A439-7C1EE1F7D137}"/>
            </a:ext>
          </a:extLst>
        </xdr:cNvPr>
        <xdr:cNvSpPr/>
      </xdr:nvSpPr>
      <xdr:spPr>
        <a:xfrm flipV="1">
          <a:off x="8831033" y="1714499"/>
          <a:ext cx="1877787" cy="272142"/>
        </a:xfrm>
        <a:prstGeom prst="homePlat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it-IT"/>
        </a:p>
      </xdr:txBody>
    </xdr:sp>
    <xdr:clientData/>
  </xdr:twoCellAnchor>
  <xdr:twoCellAnchor>
    <xdr:from>
      <xdr:col>8</xdr:col>
      <xdr:colOff>0</xdr:colOff>
      <xdr:row>8</xdr:row>
      <xdr:rowOff>326570</xdr:rowOff>
    </xdr:from>
    <xdr:to>
      <xdr:col>8</xdr:col>
      <xdr:colOff>353785</xdr:colOff>
      <xdr:row>8</xdr:row>
      <xdr:rowOff>598713</xdr:rowOff>
    </xdr:to>
    <xdr:sp macro="" textlink="">
      <xdr:nvSpPr>
        <xdr:cNvPr id="3" name="Freccia a pentagono 2">
          <a:extLst>
            <a:ext uri="{FF2B5EF4-FFF2-40B4-BE49-F238E27FC236}">
              <a16:creationId xmlns:a16="http://schemas.microsoft.com/office/drawing/2014/main" id="{3B2D6A7A-5F2D-455B-9201-13D417637ECC}"/>
            </a:ext>
          </a:extLst>
        </xdr:cNvPr>
        <xdr:cNvSpPr/>
      </xdr:nvSpPr>
      <xdr:spPr>
        <a:xfrm flipV="1">
          <a:off x="8831036" y="2571749"/>
          <a:ext cx="353785" cy="272143"/>
        </a:xfrm>
        <a:prstGeom prst="homePlat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it-IT"/>
        </a:p>
      </xdr:txBody>
    </xdr:sp>
    <xdr:clientData/>
  </xdr:twoCellAnchor>
  <xdr:twoCellAnchor>
    <xdr:from>
      <xdr:col>10</xdr:col>
      <xdr:colOff>612321</xdr:colOff>
      <xdr:row>9</xdr:row>
      <xdr:rowOff>449034</xdr:rowOff>
    </xdr:from>
    <xdr:to>
      <xdr:col>11</xdr:col>
      <xdr:colOff>925286</xdr:colOff>
      <xdr:row>9</xdr:row>
      <xdr:rowOff>721178</xdr:rowOff>
    </xdr:to>
    <xdr:sp macro="" textlink="">
      <xdr:nvSpPr>
        <xdr:cNvPr id="6" name="Freccia a pentagono 3">
          <a:extLst>
            <a:ext uri="{FF2B5EF4-FFF2-40B4-BE49-F238E27FC236}">
              <a16:creationId xmlns:a16="http://schemas.microsoft.com/office/drawing/2014/main" id="{C99B3DC4-72CB-49C5-ACCE-AD62C47A1AA7}"/>
            </a:ext>
          </a:extLst>
        </xdr:cNvPr>
        <xdr:cNvSpPr/>
      </xdr:nvSpPr>
      <xdr:spPr>
        <a:xfrm flipV="1">
          <a:off x="11321142" y="3592284"/>
          <a:ext cx="1251858" cy="272144"/>
        </a:xfrm>
        <a:prstGeom prst="homePlat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it-IT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P13" totalsRowShown="0" headerRowDxfId="18">
  <autoFilter ref="A2:P13" xr:uid="{00000000-0009-0000-0100-000001000000}"/>
  <tableColumns count="16">
    <tableColumn id="1" xr3:uid="{00000000-0010-0000-0000-000001000000}" name="Gestore " dataDxfId="17"/>
    <tableColumn id="2" xr3:uid="{00000000-0010-0000-0000-000002000000}" name="Tratta" dataDxfId="16"/>
    <tableColumn id="3" xr3:uid="{00000000-0010-0000-0000-000003000000}" name="Denominazione intervento " dataDxfId="15"/>
    <tableColumn id="4" xr3:uid="{00000000-0010-0000-0000-000004000000}" name="Prog. da" dataDxfId="14"/>
    <tableColumn id="5" xr3:uid="{00000000-0010-0000-0000-000005000000}" name="Prog a" dataDxfId="13"/>
    <tableColumn id="6" xr3:uid="{00000000-0010-0000-0000-000006000000}" name="Inizio  (mm/aa)" dataDxfId="12"/>
    <tableColumn id="7" xr3:uid="{00000000-0010-0000-0000-000007000000}" name="Fine (mm/aa)" dataDxfId="11"/>
    <tableColumn id="8" xr3:uid="{00000000-0010-0000-0000-000008000000}" name="Impatto Cantiere " dataDxfId="10"/>
    <tableColumn id="11" xr3:uid="{910A1457-F35B-4B52-9846-F622F5BF23BA}" name="I Trim 2025"/>
    <tableColumn id="14" xr3:uid="{A7A571D0-FF76-4494-A5E4-F0ABC4B852FE}" name="II Trim 2025"/>
    <tableColumn id="12" xr3:uid="{F512C295-C530-414C-AE2B-7B185141A299}" name="III Trim 2025" dataDxfId="9"/>
    <tableColumn id="16" xr3:uid="{D813AA55-CE83-42F7-981F-A3F6127CD019}" name="IV Trim 2025" dataDxfId="8"/>
    <tableColumn id="15" xr3:uid="{A5BAE361-C9EC-4358-A332-F6718F31C9D9}" name="Limitazione " dataDxfId="7"/>
    <tableColumn id="9" xr3:uid="{00000000-0010-0000-0000-000009000000}" name="CASELLI AUTOSTRADALI" dataDxfId="6"/>
    <tableColumn id="10" xr3:uid="{00000000-0010-0000-0000-00000A000000}" name="Note1" dataDxfId="5"/>
    <tableColumn id="13" xr3:uid="{2D93D41C-6079-47FC-BC8A-343DE066137A}" name="Note3" dataDxfId="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2" displayName="Tabella2" ref="A1:A4" totalsRowShown="0">
  <autoFilter ref="A1:A4" xr:uid="{00000000-0009-0000-0100-000002000000}"/>
  <tableColumns count="1">
    <tableColumn id="1" xr3:uid="{00000000-0010-0000-0100-000001000000}" name="Impatt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tabSelected="1" topLeftCell="G1" zoomScale="70" zoomScaleNormal="70" zoomScaleSheetLayoutView="100" workbookViewId="0">
      <selection activeCell="Q2" sqref="Q1:Q1048576"/>
    </sheetView>
  </sheetViews>
  <sheetFormatPr defaultRowHeight="15" x14ac:dyDescent="0.25"/>
  <cols>
    <col min="1" max="1" width="11.5703125" bestFit="1" customWidth="1"/>
    <col min="2" max="2" width="16.42578125" bestFit="1" customWidth="1"/>
    <col min="3" max="3" width="38.5703125" customWidth="1"/>
    <col min="4" max="4" width="11.42578125" bestFit="1" customWidth="1"/>
    <col min="5" max="5" width="9.5703125" bestFit="1" customWidth="1"/>
    <col min="6" max="6" width="14.28515625" customWidth="1"/>
    <col min="7" max="7" width="13.140625" customWidth="1"/>
    <col min="8" max="8" width="17.42578125" customWidth="1"/>
    <col min="9" max="12" width="14" customWidth="1"/>
    <col min="13" max="13" width="22.5703125" bestFit="1" customWidth="1"/>
    <col min="14" max="14" width="29.42578125" bestFit="1" customWidth="1"/>
    <col min="15" max="15" width="58.7109375" customWidth="1"/>
    <col min="16" max="16" width="18.5703125" hidden="1" customWidth="1"/>
  </cols>
  <sheetData>
    <row r="1" spans="1:16" ht="18.75" x14ac:dyDescent="0.25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5.75" x14ac:dyDescent="0.25">
      <c r="A2" s="16" t="s">
        <v>0</v>
      </c>
      <c r="B2" s="16" t="s">
        <v>1</v>
      </c>
      <c r="C2" s="17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1" t="s">
        <v>68</v>
      </c>
      <c r="J2" s="11" t="s">
        <v>69</v>
      </c>
      <c r="K2" s="11" t="s">
        <v>70</v>
      </c>
      <c r="L2" s="11" t="s">
        <v>86</v>
      </c>
      <c r="M2" s="38" t="s">
        <v>47</v>
      </c>
      <c r="N2" s="13" t="s">
        <v>23</v>
      </c>
      <c r="O2" s="38" t="s">
        <v>67</v>
      </c>
      <c r="P2" s="40" t="s">
        <v>54</v>
      </c>
    </row>
    <row r="3" spans="1:16" ht="72.75" hidden="1" customHeight="1" x14ac:dyDescent="0.25">
      <c r="A3" s="18" t="s">
        <v>8</v>
      </c>
      <c r="B3" s="19" t="s">
        <v>10</v>
      </c>
      <c r="C3" s="20" t="s">
        <v>35</v>
      </c>
      <c r="D3" s="21" t="s">
        <v>11</v>
      </c>
      <c r="E3" s="21" t="s">
        <v>12</v>
      </c>
      <c r="F3" s="29"/>
      <c r="G3" s="29"/>
      <c r="H3" s="22" t="s">
        <v>16</v>
      </c>
      <c r="I3" s="23"/>
      <c r="J3" s="23"/>
      <c r="K3" s="23"/>
      <c r="L3" s="23"/>
      <c r="M3" s="23"/>
      <c r="N3" s="24" t="s">
        <v>36</v>
      </c>
      <c r="O3" s="25" t="s">
        <v>32</v>
      </c>
      <c r="P3" s="39"/>
    </row>
    <row r="4" spans="1:16" ht="45" hidden="1" x14ac:dyDescent="0.25">
      <c r="A4" s="18" t="s">
        <v>8</v>
      </c>
      <c r="B4" s="19" t="s">
        <v>10</v>
      </c>
      <c r="C4" s="20" t="s">
        <v>37</v>
      </c>
      <c r="D4" s="21" t="s">
        <v>24</v>
      </c>
      <c r="E4" s="21" t="s">
        <v>24</v>
      </c>
      <c r="F4" s="29">
        <v>44852</v>
      </c>
      <c r="G4" s="29">
        <v>44891</v>
      </c>
      <c r="H4" s="22" t="s">
        <v>16</v>
      </c>
      <c r="I4" s="23"/>
      <c r="J4" s="23"/>
      <c r="K4" s="23"/>
      <c r="L4" s="23"/>
      <c r="M4" s="23"/>
      <c r="N4" s="26" t="s">
        <v>38</v>
      </c>
      <c r="O4" s="25" t="s">
        <v>33</v>
      </c>
      <c r="P4" s="27"/>
    </row>
    <row r="5" spans="1:16" ht="105" hidden="1" x14ac:dyDescent="0.25">
      <c r="A5" s="18" t="s">
        <v>8</v>
      </c>
      <c r="B5" s="19" t="s">
        <v>10</v>
      </c>
      <c r="C5" s="20" t="s">
        <v>39</v>
      </c>
      <c r="D5" s="21" t="s">
        <v>27</v>
      </c>
      <c r="E5" s="21" t="s">
        <v>28</v>
      </c>
      <c r="F5" s="29">
        <v>44816</v>
      </c>
      <c r="G5" s="29">
        <v>44885</v>
      </c>
      <c r="H5" s="22" t="s">
        <v>16</v>
      </c>
      <c r="I5" s="23"/>
      <c r="J5" s="23"/>
      <c r="K5" s="23"/>
      <c r="L5" s="23"/>
      <c r="M5" s="23"/>
      <c r="N5" s="26" t="s">
        <v>38</v>
      </c>
      <c r="O5" s="25" t="s">
        <v>31</v>
      </c>
      <c r="P5" s="27"/>
    </row>
    <row r="6" spans="1:16" ht="60" hidden="1" x14ac:dyDescent="0.25">
      <c r="A6" s="18" t="s">
        <v>8</v>
      </c>
      <c r="B6" s="19" t="s">
        <v>10</v>
      </c>
      <c r="C6" s="20" t="s">
        <v>40</v>
      </c>
      <c r="D6" s="21" t="s">
        <v>25</v>
      </c>
      <c r="E6" s="21" t="s">
        <v>26</v>
      </c>
      <c r="F6" s="29">
        <v>44852</v>
      </c>
      <c r="G6" s="29">
        <v>45003</v>
      </c>
      <c r="H6" s="22" t="s">
        <v>15</v>
      </c>
      <c r="I6" s="21"/>
      <c r="J6" s="21"/>
      <c r="K6" s="21"/>
      <c r="L6" s="21"/>
      <c r="M6" s="21"/>
      <c r="N6" s="26" t="s">
        <v>38</v>
      </c>
      <c r="O6" s="25" t="s">
        <v>34</v>
      </c>
      <c r="P6" s="27"/>
    </row>
    <row r="7" spans="1:16" ht="70.5" customHeight="1" x14ac:dyDescent="0.25">
      <c r="A7" s="34" t="s">
        <v>8</v>
      </c>
      <c r="B7" s="35" t="s">
        <v>10</v>
      </c>
      <c r="C7" s="44" t="s">
        <v>65</v>
      </c>
      <c r="D7" s="42" t="s">
        <v>59</v>
      </c>
      <c r="E7" s="42" t="s">
        <v>60</v>
      </c>
      <c r="F7" s="33">
        <v>45292</v>
      </c>
      <c r="G7" s="33">
        <v>45747</v>
      </c>
      <c r="H7" s="30" t="s">
        <v>16</v>
      </c>
      <c r="I7" s="21"/>
      <c r="J7" s="21"/>
      <c r="K7" s="21"/>
      <c r="L7" s="21"/>
      <c r="M7" s="37" t="s">
        <v>49</v>
      </c>
      <c r="N7" s="32" t="s">
        <v>80</v>
      </c>
      <c r="O7" s="46" t="s">
        <v>81</v>
      </c>
      <c r="P7" s="36" t="s">
        <v>61</v>
      </c>
    </row>
    <row r="8" spans="1:16" ht="70.5" customHeight="1" x14ac:dyDescent="0.25">
      <c r="A8" s="34" t="s">
        <v>8</v>
      </c>
      <c r="B8" s="35" t="s">
        <v>10</v>
      </c>
      <c r="C8" s="28" t="s">
        <v>64</v>
      </c>
      <c r="D8" s="42" t="s">
        <v>62</v>
      </c>
      <c r="E8" s="42" t="s">
        <v>63</v>
      </c>
      <c r="F8" s="33">
        <v>45352</v>
      </c>
      <c r="G8" s="33">
        <v>45808</v>
      </c>
      <c r="H8" s="30" t="s">
        <v>16</v>
      </c>
      <c r="I8" s="21"/>
      <c r="J8" s="21"/>
      <c r="K8" s="21"/>
      <c r="L8" s="21"/>
      <c r="M8" s="37" t="s">
        <v>49</v>
      </c>
      <c r="N8" s="32" t="s">
        <v>79</v>
      </c>
      <c r="O8" s="46" t="s">
        <v>66</v>
      </c>
      <c r="P8" s="36"/>
    </row>
    <row r="9" spans="1:16" ht="70.5" customHeight="1" x14ac:dyDescent="0.25">
      <c r="A9" s="34" t="s">
        <v>8</v>
      </c>
      <c r="B9" s="35" t="s">
        <v>10</v>
      </c>
      <c r="C9" s="28" t="s">
        <v>71</v>
      </c>
      <c r="D9" s="42" t="s">
        <v>72</v>
      </c>
      <c r="E9" s="42" t="s">
        <v>73</v>
      </c>
      <c r="F9" s="33">
        <v>45658</v>
      </c>
      <c r="G9" s="33">
        <v>45688</v>
      </c>
      <c r="H9" s="30" t="s">
        <v>16</v>
      </c>
      <c r="I9" s="21"/>
      <c r="J9" s="21"/>
      <c r="K9" s="42"/>
      <c r="L9" s="42"/>
      <c r="M9" s="37" t="s">
        <v>49</v>
      </c>
      <c r="N9" s="32" t="s">
        <v>78</v>
      </c>
      <c r="O9" s="46" t="s">
        <v>82</v>
      </c>
      <c r="P9" s="43"/>
    </row>
    <row r="10" spans="1:16" ht="165" customHeight="1" x14ac:dyDescent="0.25">
      <c r="A10" s="34" t="s">
        <v>8</v>
      </c>
      <c r="B10" s="35" t="s">
        <v>10</v>
      </c>
      <c r="C10" s="45" t="s">
        <v>46</v>
      </c>
      <c r="D10" s="36" t="s">
        <v>29</v>
      </c>
      <c r="E10" s="36" t="s">
        <v>30</v>
      </c>
      <c r="F10" s="33">
        <v>45658</v>
      </c>
      <c r="G10" s="33">
        <v>45689</v>
      </c>
      <c r="H10" s="30" t="s">
        <v>15</v>
      </c>
      <c r="I10" s="31"/>
      <c r="J10" s="31"/>
      <c r="K10" s="31"/>
      <c r="L10" s="31"/>
      <c r="M10" s="37" t="s">
        <v>85</v>
      </c>
      <c r="N10" s="32" t="s">
        <v>74</v>
      </c>
      <c r="O10" s="46" t="s">
        <v>88</v>
      </c>
      <c r="P10" s="36" t="s">
        <v>53</v>
      </c>
    </row>
    <row r="11" spans="1:16" ht="104.25" customHeight="1" x14ac:dyDescent="0.25">
      <c r="A11" s="34" t="s">
        <v>8</v>
      </c>
      <c r="B11" s="35" t="s">
        <v>10</v>
      </c>
      <c r="C11" s="45" t="s">
        <v>52</v>
      </c>
      <c r="D11" s="33" t="s">
        <v>50</v>
      </c>
      <c r="E11" s="33" t="s">
        <v>51</v>
      </c>
      <c r="F11" s="33">
        <v>45176</v>
      </c>
      <c r="G11" s="33">
        <v>45717</v>
      </c>
      <c r="H11" s="30" t="s">
        <v>16</v>
      </c>
      <c r="I11" s="31"/>
      <c r="J11" s="31"/>
      <c r="K11" s="31"/>
      <c r="L11" s="31"/>
      <c r="M11" s="37" t="s">
        <v>48</v>
      </c>
      <c r="N11" s="32" t="s">
        <v>75</v>
      </c>
      <c r="O11" s="46" t="s">
        <v>58</v>
      </c>
      <c r="P11" s="36" t="s">
        <v>57</v>
      </c>
    </row>
    <row r="12" spans="1:16" ht="213" customHeight="1" x14ac:dyDescent="0.25">
      <c r="A12" s="34" t="s">
        <v>8</v>
      </c>
      <c r="B12" s="35" t="s">
        <v>10</v>
      </c>
      <c r="C12" s="45" t="s">
        <v>45</v>
      </c>
      <c r="D12" s="36" t="s">
        <v>41</v>
      </c>
      <c r="E12" s="36" t="s">
        <v>42</v>
      </c>
      <c r="F12" s="33">
        <v>45536</v>
      </c>
      <c r="G12" s="33">
        <v>45823</v>
      </c>
      <c r="H12" s="30" t="s">
        <v>16</v>
      </c>
      <c r="I12" s="31"/>
      <c r="J12" s="31"/>
      <c r="K12" s="31"/>
      <c r="L12" s="31"/>
      <c r="M12" s="37" t="s">
        <v>83</v>
      </c>
      <c r="N12" s="28" t="s">
        <v>76</v>
      </c>
      <c r="O12" s="47" t="s">
        <v>84</v>
      </c>
      <c r="P12" s="36" t="s">
        <v>56</v>
      </c>
    </row>
    <row r="13" spans="1:16" ht="71.25" customHeight="1" x14ac:dyDescent="0.25">
      <c r="A13" s="34" t="s">
        <v>8</v>
      </c>
      <c r="B13" s="35" t="s">
        <v>10</v>
      </c>
      <c r="C13" s="45" t="s">
        <v>44</v>
      </c>
      <c r="D13" s="41">
        <v>667800</v>
      </c>
      <c r="E13" s="41">
        <v>667900</v>
      </c>
      <c r="F13" s="33">
        <v>44896</v>
      </c>
      <c r="G13" s="33">
        <v>45808</v>
      </c>
      <c r="H13" s="15" t="s">
        <v>16</v>
      </c>
      <c r="I13" s="27"/>
      <c r="J13" s="27"/>
      <c r="K13" s="27"/>
      <c r="L13" s="27"/>
      <c r="M13" s="37" t="s">
        <v>49</v>
      </c>
      <c r="N13" s="28" t="s">
        <v>77</v>
      </c>
      <c r="O13" s="48" t="s">
        <v>87</v>
      </c>
      <c r="P13" s="36" t="s">
        <v>55</v>
      </c>
    </row>
    <row r="14" spans="1:16" ht="14.25" customHeight="1" x14ac:dyDescent="0.25">
      <c r="A14" s="5"/>
      <c r="B14" s="6"/>
      <c r="C14" s="7"/>
      <c r="D14" s="9"/>
      <c r="E14" s="9"/>
      <c r="F14" s="8"/>
      <c r="G14" s="8"/>
      <c r="H14" s="10"/>
      <c r="N14" s="14"/>
      <c r="O14" s="14"/>
    </row>
    <row r="16" spans="1:16" ht="15.75" x14ac:dyDescent="0.25">
      <c r="D16" s="2" t="s">
        <v>9</v>
      </c>
    </row>
    <row r="17" spans="4:6" ht="15.75" x14ac:dyDescent="0.25">
      <c r="D17" s="1"/>
      <c r="E17" s="2" t="s">
        <v>17</v>
      </c>
      <c r="F17" s="12" t="s">
        <v>18</v>
      </c>
    </row>
    <row r="18" spans="4:6" ht="15.75" x14ac:dyDescent="0.25">
      <c r="D18" s="3"/>
      <c r="E18" s="2" t="s">
        <v>19</v>
      </c>
      <c r="F18" s="12" t="s">
        <v>20</v>
      </c>
    </row>
    <row r="19" spans="4:6" ht="15.75" x14ac:dyDescent="0.25">
      <c r="D19" s="4"/>
      <c r="E19" s="2" t="s">
        <v>21</v>
      </c>
      <c r="F19" s="12" t="s">
        <v>22</v>
      </c>
    </row>
  </sheetData>
  <mergeCells count="1">
    <mergeCell ref="A1:P1"/>
  </mergeCells>
  <phoneticPr fontId="10" type="noConversion"/>
  <conditionalFormatting sqref="C8:C9">
    <cfRule type="expression" dxfId="3" priority="5">
      <formula>$W8="MAIL PER CAPO NUCLEO"</formula>
    </cfRule>
    <cfRule type="expression" dxfId="2" priority="6">
      <formula>$W8="SCADUTA"</formula>
    </cfRule>
  </conditionalFormatting>
  <conditionalFormatting sqref="D13:E13">
    <cfRule type="expression" dxfId="1" priority="21">
      <formula>$U13="MAIL PER CAPO NUCLEO"</formula>
    </cfRule>
    <cfRule type="expression" dxfId="0" priority="22">
      <formula>$U13="SCADUTA"</formula>
    </cfRule>
  </conditionalFormatting>
  <printOptions horizontalCentered="1"/>
  <pageMargins left="0.19685039370078741" right="0.19685039370078741" top="0.78740157480314965" bottom="0.59055118110236227" header="0" footer="0"/>
  <pageSetup paperSize="8" scale="72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Data!$A$2:$A$4</xm:f>
          </x14:formula1>
          <xm:sqref>H3:H14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defaultRowHeight="15" x14ac:dyDescent="0.25"/>
  <cols>
    <col min="1" max="1" width="10.140625" customWidth="1"/>
  </cols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Operativo SS 1</vt:lpstr>
      <vt:lpstr>Data</vt:lpstr>
      <vt:lpstr>'Piano Operativo SS 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Dignani Barbara</dc:creator>
  <cp:lastModifiedBy>Di Franco  Barbara</cp:lastModifiedBy>
  <cp:lastPrinted>2025-01-22T09:05:42Z</cp:lastPrinted>
  <dcterms:created xsi:type="dcterms:W3CDTF">2022-03-24T11:59:45Z</dcterms:created>
  <dcterms:modified xsi:type="dcterms:W3CDTF">2025-01-27T13:33:19Z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9af6e-80cf-461f-849d-33ac481874a3_Enabled">
    <vt:lpwstr>true</vt:lpwstr>
  </property>
  <property fmtid="{D5CDD505-2E9C-101B-9397-08002B2CF9AE}" pid="3" name="MSIP_Label_4e89af6e-80cf-461f-849d-33ac481874a3_SetDate">
    <vt:lpwstr>2022-03-24T18:52:49Z</vt:lpwstr>
  </property>
  <property fmtid="{D5CDD505-2E9C-101B-9397-08002B2CF9AE}" pid="4" name="MSIP_Label_4e89af6e-80cf-461f-849d-33ac481874a3_Method">
    <vt:lpwstr>Privileged</vt:lpwstr>
  </property>
  <property fmtid="{D5CDD505-2E9C-101B-9397-08002B2CF9AE}" pid="5" name="MSIP_Label_4e89af6e-80cf-461f-849d-33ac481874a3_Name">
    <vt:lpwstr>Public without footer</vt:lpwstr>
  </property>
  <property fmtid="{D5CDD505-2E9C-101B-9397-08002B2CF9AE}" pid="6" name="MSIP_Label_4e89af6e-80cf-461f-849d-33ac481874a3_SiteId">
    <vt:lpwstr>f57babab-d7b5-4fb8-8ddd-057ce542d039</vt:lpwstr>
  </property>
  <property fmtid="{D5CDD505-2E9C-101B-9397-08002B2CF9AE}" pid="7" name="MSIP_Label_4e89af6e-80cf-461f-849d-33ac481874a3_ActionId">
    <vt:lpwstr>061a7b97-6591-455f-9678-98fdc6a2ed54</vt:lpwstr>
  </property>
  <property fmtid="{D5CDD505-2E9C-101B-9397-08002B2CF9AE}" pid="8" name="MSIP_Label_4e89af6e-80cf-461f-849d-33ac481874a3_ContentBits">
    <vt:lpwstr>0</vt:lpwstr>
  </property>
</Properties>
</file>